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b7c9e792e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явки" sheetId="1" r:id="Re96ca542ee4940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&quot;T&quot;hh:mm"/>
    <x:numFmt numFmtId="202" formatCode="0.0"/>
  </x:numFmts>
  <x:fonts count="4">
    <x:font>
      <x:sz val="11"/>
      <x:name val="Carlito"/>
    </x:font>
    <x:font>
      <x:sz val="11"/>
      <x:color rgb="FF18251D"/>
      <x:name val="Arial"/>
    </x:font>
    <x:font>
      <x:b/>
      <x:sz val="16"/>
      <x:color rgb="FF18251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22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31b927c3b44a9" /><Relationship Type="http://schemas.openxmlformats.org/officeDocument/2006/relationships/theme" Target="/xl/theme/theme1.xml" Id="Rb730c27ad4654cfa" /><Relationship Type="http://schemas.openxmlformats.org/officeDocument/2006/relationships/sharedStrings" Target="/xl/sharedStrings.xml" Id="Rbc2e2e04c7054b4d" /><Relationship Type="http://schemas.openxmlformats.org/officeDocument/2006/relationships/worksheet" Target="/xl/worksheets/sheet1.xml" Id="Re96ca542ee4940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2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7" hidden="0" customWidth="1"/>
    <x:col min="3" max="3" width="27" hidden="0" customWidth="1"/>
    <x:col min="4" max="4" width="22" hidden="0" customWidth="1"/>
    <x:col min="5" max="5" width="24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Обработка заявок</x:v>
      </x:c>
      <x:c r="B2" s="2"/>
      <x:c r="C2" s="2"/>
      <x:c r="D2" s="2"/>
      <x:c r="E2" s="2"/>
    </x:row>
    <x:row r="3" ht="25" customHeight="1">
      <x:c r="A3" s="2" t="str">
        <x:v>Учебные данные ISKAR. Жёлтые поля замените своими; формулы не редактируйте.</x:v>
      </x:c>
      <x:c r="B3" s="2"/>
      <x:c r="C3" s="2"/>
      <x:c r="D3" s="2"/>
      <x:c r="E3" s="2"/>
    </x:row>
    <x:row r="4" ht="25" customHeight="1">
      <x:c r="A4" s="2" t="str">
        <x:v>Все даты по МСК. Excel считает календарные минуты; рабочие часы задайте в анализаторе.</x:v>
      </x:c>
      <x:c r="B4" s="2"/>
      <x:c r="C4" s="2"/>
      <x:c r="D4" s="2"/>
      <x:c r="E4" s="2"/>
    </x:row>
    <x:row r="5" ht="25" customHeight="1">
      <x:c r="A5" s="2" t="str">
        <x:v>https://iskariot.ru/tools/lead-response-time/</x:v>
      </x:c>
      <x:c r="B5" s="2"/>
      <x:c r="C5" s="2"/>
      <x:c r="D5" s="2"/>
      <x:c r="E5" s="2"/>
    </x:row>
    <x:row r="6" ht="25" customHeight="1">
      <x:c r="A6" s="2"/>
      <x:c r="B6" s="2"/>
      <x:c r="C6" s="2"/>
      <x:c r="D6" s="2"/>
      <x:c r="E6" s="2"/>
    </x:row>
    <x:row r="7" ht="40" customHeight="1">
      <x:c r="A7" s="7" t="str">
        <x:v>LeadID</x:v>
      </x:c>
      <x:c r="B7" s="7" t="str">
        <x:v>CreatedAt</x:v>
      </x:c>
      <x:c r="C7" s="7" t="str">
        <x:v>FirstContactAt</x:v>
      </x:c>
      <x:c r="D7" s="7" t="str">
        <x:v>Source</x:v>
      </x:c>
      <x:c r="E7" s="7" t="str">
        <x:v>Календарных минут</x:v>
      </x:c>
    </x:row>
    <x:row r="8" ht="25" customHeight="1">
      <x:c r="A8" s="9" t="str">
        <x:v>DEMO-01</x:v>
      </x:c>
      <x:c r="B8" s="10" t="d">
        <x:v>2026-10-19T15:49:59.999Z</x:v>
      </x:c>
      <x:c r="C8" s="10" t="d">
        <x:v>2026-10-20T08:15:00.000Z</x:v>
      </x:c>
      <x:c r="D8" s="8" t="str">
        <x:v>yandex</x:v>
      </x:c>
      <x:c r="E8" s="11" t="n">
        <x:f>IF(A8="","",IF(OR(B8="",C8=""),"Нет контакта",IF(C8&lt;B8,"Проверьте даты",(C8-B8)*1440)))</x:f>
        <x:v>985.0000166636892</x:v>
      </x:c>
    </x:row>
    <x:row r="9" ht="25" customHeight="1">
      <x:c r="A9" s="9" t="str">
        <x:v>DEMO-02</x:v>
      </x:c>
      <x:c r="B9" s="10" t="d">
        <x:v>2026-10-20T09:00:00.000Z</x:v>
      </x:c>
      <x:c r="C9" s="10" t="d">
        <x:v>2026-10-20T10:00:00.000Z</x:v>
      </x:c>
      <x:c r="D9" s="8" t="str">
        <x:v>organic</x:v>
      </x:c>
      <x:c r="E9" s="11" t="n">
        <x:f>IF(A9="","",IF(OR(B9="",C9=""),"Нет контакта",IF(C9&lt;B9,"Проверьте даты",(C9-B9)*1440)))</x:f>
        <x:v>59.99999999650754</x:v>
      </x:c>
    </x:row>
    <x:row r="10" ht="25" customHeight="1">
      <x:c r="A10" s="9" t="str">
        <x:v>DEMO-03</x:v>
      </x:c>
      <x:c r="B10" s="10" t="d">
        <x:v>2026-10-20T15:00:00.000Z</x:v>
      </x:c>
      <x:c r="C10" s="10"/>
      <x:c r="D10" s="8" t="str">
        <x:v>yandex</x:v>
      </x:c>
      <x:c r="E10" s="11" t="str">
        <x:f>IF(A10="","",IF(OR(B10="",C10=""),"Нет контакта",IF(C10&lt;B10,"Проверьте даты",(C10-B10)*1440)))</x:f>
        <x:v>Нет контакта</x:v>
      </x:c>
    </x:row>
    <x:row r="11" ht="25" customHeight="1">
      <x:c r="A11" s="9"/>
      <x:c r="B11" s="10"/>
      <x:c r="C11" s="10"/>
      <x:c r="D11" s="8"/>
      <x:c r="E11" s="11" t="str">
        <x:f>IF(A11="","",IF(OR(B11="",C11=""),"Нет контакта",IF(C11&lt;B11,"Проверьте даты",(C11-B11)*1440)))</x:f>
      </x:c>
    </x:row>
    <x:row r="12" ht="25" customHeight="1">
      <x:c r="A12" s="9"/>
      <x:c r="B12" s="10"/>
      <x:c r="C12" s="10"/>
      <x:c r="D12" s="8"/>
      <x:c r="E12" s="11" t="str">
        <x:f>IF(A12="","",IF(OR(B12="",C12=""),"Нет контакта",IF(C12&lt;B12,"Проверьте даты",(C12-B12)*1440)))</x:f>
      </x:c>
    </x:row>
    <x:row r="13" ht="25" customHeight="1">
      <x:c r="A13" s="9"/>
      <x:c r="B13" s="10"/>
      <x:c r="C13" s="10"/>
      <x:c r="D13" s="8"/>
      <x:c r="E13" s="11" t="str">
        <x:f>IF(A13="","",IF(OR(B13="",C13=""),"Нет контакта",IF(C13&lt;B13,"Проверьте даты",(C13-B13)*1440)))</x:f>
      </x:c>
    </x:row>
    <x:row r="14" ht="25" customHeight="1">
      <x:c r="A14" s="9"/>
      <x:c r="B14" s="10"/>
      <x:c r="C14" s="10"/>
      <x:c r="D14" s="8"/>
      <x:c r="E14" s="11" t="str">
        <x:f>IF(A14="","",IF(OR(B14="",C14=""),"Нет контакта",IF(C14&lt;B14,"Проверьте даты",(C14-B14)*1440)))</x:f>
      </x:c>
    </x:row>
    <x:row r="15" ht="25" customHeight="1">
      <x:c r="A15" s="9"/>
      <x:c r="B15" s="10"/>
      <x:c r="C15" s="10"/>
      <x:c r="D15" s="8"/>
      <x:c r="E15" s="11" t="str">
        <x:f>IF(A15="","",IF(OR(B15="",C15=""),"Нет контакта",IF(C15&lt;B15,"Проверьте даты",(C15-B15)*1440)))</x:f>
      </x:c>
    </x:row>
    <x:row r="16" ht="25" customHeight="1">
      <x:c r="A16" s="9"/>
      <x:c r="B16" s="10"/>
      <x:c r="C16" s="10"/>
      <x:c r="D16" s="8"/>
      <x:c r="E16" s="11" t="str">
        <x:f>IF(A16="","",IF(OR(B16="",C16=""),"Нет контакта",IF(C16&lt;B16,"Проверьте даты",(C16-B16)*1440)))</x:f>
      </x:c>
    </x:row>
    <x:row r="17" ht="25" customHeight="1">
      <x:c r="A17" s="9"/>
      <x:c r="B17" s="10"/>
      <x:c r="C17" s="10"/>
      <x:c r="D17" s="8"/>
      <x:c r="E17" s="11" t="str">
        <x:f>IF(A17="","",IF(OR(B17="",C17=""),"Нет контакта",IF(C17&lt;B17,"Проверьте даты",(C17-B17)*1440)))</x:f>
      </x:c>
    </x:row>
    <x:row r="18" ht="25" customHeight="1">
      <x:c r="A18" s="9"/>
      <x:c r="B18" s="10"/>
      <x:c r="C18" s="10"/>
      <x:c r="D18" s="8"/>
      <x:c r="E18" s="11" t="str">
        <x:f>IF(A18="","",IF(OR(B18="",C18=""),"Нет контакта",IF(C18&lt;B18,"Проверьте даты",(C18-B18)*1440)))</x:f>
      </x:c>
    </x:row>
    <x:row r="19" ht="25" customHeight="1">
      <x:c r="A19" s="9"/>
      <x:c r="B19" s="10"/>
      <x:c r="C19" s="10"/>
      <x:c r="D19" s="8"/>
      <x:c r="E19" s="11" t="str">
        <x:f>IF(A19="","",IF(OR(B19="",C19=""),"Нет контакта",IF(C19&lt;B19,"Проверьте даты",(C19-B19)*1440)))</x:f>
      </x:c>
    </x:row>
    <x:row r="20" ht="25" customHeight="1">
      <x:c r="A20" s="9"/>
      <x:c r="B20" s="10"/>
      <x:c r="C20" s="10"/>
      <x:c r="D20" s="8"/>
      <x:c r="E20" s="11" t="str">
        <x:f>IF(A20="","",IF(OR(B20="",C20=""),"Нет контакта",IF(C20&lt;B20,"Проверьте даты",(C20-B20)*1440)))</x:f>
      </x:c>
    </x:row>
    <x:row r="21" ht="25" customHeight="1">
      <x:c r="A21" s="9"/>
      <x:c r="B21" s="10"/>
      <x:c r="C21" s="10"/>
      <x:c r="D21" s="8"/>
      <x:c r="E21" s="11" t="str">
        <x:f>IF(A21="","",IF(OR(B21="",C21=""),"Нет контакта",IF(C21&lt;B21,"Проверьте даты",(C21-B21)*1440)))</x:f>
      </x:c>
    </x:row>
    <x:row r="22" ht="25" customHeight="1">
      <x:c r="A22" s="9"/>
      <x:c r="B22" s="10"/>
      <x:c r="C22" s="10"/>
      <x:c r="D22" s="8"/>
      <x:c r="E22" s="11" t="str">
        <x:f>IF(A22="","",IF(OR(B22="",C22=""),"Нет контакта",IF(C22&lt;B22,"Проверьте даты",(C22-B22)*1440)))</x:f>
      </x:c>
    </x:row>
    <x:row r="23" ht="25" customHeight="1">
      <x:c r="A23" s="9"/>
      <x:c r="B23" s="10"/>
      <x:c r="C23" s="10"/>
      <x:c r="D23" s="8"/>
      <x:c r="E23" s="11" t="str">
        <x:f>IF(A23="","",IF(OR(B23="",C23=""),"Нет контакта",IF(C23&lt;B23,"Проверьте даты",(C23-B23)*1440)))</x:f>
      </x:c>
    </x:row>
    <x:row r="24" ht="25" customHeight="1">
      <x:c r="A24" s="9"/>
      <x:c r="B24" s="10"/>
      <x:c r="C24" s="10"/>
      <x:c r="D24" s="8"/>
      <x:c r="E24" s="11" t="str">
        <x:f>IF(A24="","",IF(OR(B24="",C24=""),"Нет контакта",IF(C24&lt;B24,"Проверьте даты",(C24-B24)*1440)))</x:f>
      </x:c>
    </x:row>
    <x:row r="25" ht="25" customHeight="1">
      <x:c r="A25" s="9"/>
      <x:c r="B25" s="10"/>
      <x:c r="C25" s="10"/>
      <x:c r="D25" s="8"/>
      <x:c r="E25" s="11" t="str">
        <x:f>IF(A25="","",IF(OR(B25="",C25=""),"Нет контакта",IF(C25&lt;B25,"Проверьте даты",(C25-B25)*1440)))</x:f>
      </x:c>
    </x:row>
    <x:row r="26" ht="25" customHeight="1">
      <x:c r="A26" s="9"/>
      <x:c r="B26" s="10"/>
      <x:c r="C26" s="10"/>
      <x:c r="D26" s="8"/>
      <x:c r="E26" s="11" t="str">
        <x:f>IF(A26="","",IF(OR(B26="",C26=""),"Нет контакта",IF(C26&lt;B26,"Проверьте даты",(C26-B26)*1440)))</x:f>
      </x:c>
    </x:row>
    <x:row r="27" ht="25" customHeight="1">
      <x:c r="A27" s="9"/>
      <x:c r="B27" s="10"/>
      <x:c r="C27" s="10"/>
      <x:c r="D27" s="8"/>
      <x:c r="E27" s="11" t="str">
        <x:f>IF(A27="","",IF(OR(B27="",C27=""),"Нет контакта",IF(C27&lt;B27,"Проверьте даты",(C27-B27)*1440)))</x:f>
      </x:c>
    </x:row>
  </x:sheetData>
  <x:pageMargins left="0.7" right="0.7" top="0.75" bottom="0.75" header="0.3" footer="0.3"/>
</x:worksheet>
</file>